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Лист1!$B$1:$W$48</definedName>
  </definedNames>
  <calcPr calcId="145621" iterateDelta="1E-4"/>
</workbook>
</file>

<file path=xl/calcChain.xml><?xml version="1.0" encoding="utf-8"?>
<calcChain xmlns="http://schemas.openxmlformats.org/spreadsheetml/2006/main">
  <c r="J47" i="1" l="1"/>
  <c r="J48" i="1"/>
  <c r="J46" i="1"/>
</calcChain>
</file>

<file path=xl/sharedStrings.xml><?xml version="1.0" encoding="utf-8"?>
<sst xmlns="http://schemas.openxmlformats.org/spreadsheetml/2006/main" count="159" uniqueCount="36">
  <si>
    <t>№ п/п</t>
  </si>
  <si>
    <t>Наименование объекта</t>
  </si>
  <si>
    <t>Предполагаемые годы реализации</t>
  </si>
  <si>
    <t>Кадастровый номер автомобильной дороги/кадастровый номер земельного участка под объектом</t>
  </si>
  <si>
    <t>Вид финансирования (1)</t>
  </si>
  <si>
    <t>Вид работ (2)</t>
  </si>
  <si>
    <t>Протяженность дороги, км</t>
  </si>
  <si>
    <t>Наличие положительного заключения гос. экспертизы (3)</t>
  </si>
  <si>
    <t>Стоимость объекта в ценах 2019 года (4)</t>
  </si>
  <si>
    <t>Предполагаемое финансирование по годам реализации в ценах 2019г., тыс. руб.</t>
  </si>
  <si>
    <t>Обоснование приоритетности реализации объекта/балл(5)</t>
  </si>
  <si>
    <t>-</t>
  </si>
  <si>
    <t>Строительство</t>
  </si>
  <si>
    <t>ПСД</t>
  </si>
  <si>
    <t>СМР</t>
  </si>
  <si>
    <t>ремонт</t>
  </si>
  <si>
    <t>Местный бюджет</t>
  </si>
  <si>
    <t>ВСЕГО:</t>
  </si>
  <si>
    <t>Согласовано:</t>
  </si>
  <si>
    <t>Депутат Курской областной Думы</t>
  </si>
  <si>
    <t>Утверждаю:</t>
  </si>
  <si>
    <t>___________А.П.Трубников "__"______2019г.</t>
  </si>
  <si>
    <t>Потребность в финансировании дорожной деятельности муниципальных образований на 2019-2030 годы</t>
  </si>
  <si>
    <t>И.о.Главы поселка Пристень Пристенского района Курской области</t>
  </si>
  <si>
    <t>___________В.В. Катыхин "__"_______2019г.</t>
  </si>
  <si>
    <t>пер. Южный</t>
  </si>
  <si>
    <t>ул. Пролетарская</t>
  </si>
  <si>
    <t>ул. Кирова</t>
  </si>
  <si>
    <t>ул. Советская</t>
  </si>
  <si>
    <t>пер. Обоянский</t>
  </si>
  <si>
    <t>ул. Полевая</t>
  </si>
  <si>
    <t>ул. Железнодорожная</t>
  </si>
  <si>
    <t>ул. Гражданская</t>
  </si>
  <si>
    <t>ул. Коммунальная</t>
  </si>
  <si>
    <t>ул. Фестивальная</t>
  </si>
  <si>
    <t>ул. Октябрьская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</si>
</sst>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8"/>
  <sheetViews>
    <sheetView tabSelected="1" view="pageBreakPreview" topLeftCell="B31" zoomScale="70" zoomScaleSheetLayoutView="70" workbookViewId="0">
      <selection activeCell="K7" sqref="K7"/>
    </sheetView>
  </sheetViews>
  <sheetFormatPr defaultRowHeight="15" x14ac:dyDescent="0.25"/>
  <cols>
    <col min="1" max="1" width="16.5703125" hidden="1" customWidth="1"/>
    <col min="2" max="2" width="6.7109375" customWidth="1"/>
    <col min="3" max="3" width="24.7109375" customWidth="1"/>
    <col min="6" max="6" width="11.42578125" customWidth="1"/>
    <col min="10" max="10" width="11.85546875" customWidth="1"/>
    <col min="11" max="11" width="9.5703125" bestFit="1" customWidth="1"/>
    <col min="12" max="12" width="10.7109375" bestFit="1" customWidth="1"/>
    <col min="23" max="23" width="12.5703125" customWidth="1"/>
  </cols>
  <sheetData>
    <row r="2" spans="2:23" ht="18.75" x14ac:dyDescent="0.3">
      <c r="B2" s="6" t="s">
        <v>18</v>
      </c>
      <c r="C2" s="7"/>
      <c r="D2" s="7"/>
      <c r="E2" s="7"/>
      <c r="F2" s="7"/>
      <c r="J2" s="6" t="s">
        <v>20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3" ht="18.75" x14ac:dyDescent="0.3">
      <c r="B3" s="6" t="s">
        <v>19</v>
      </c>
      <c r="C3" s="7"/>
      <c r="D3" s="7"/>
      <c r="E3" s="7"/>
      <c r="F3" s="7"/>
      <c r="I3" s="3" t="s">
        <v>23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3" ht="18.75" x14ac:dyDescent="0.3">
      <c r="B4" s="2" t="s">
        <v>21</v>
      </c>
      <c r="C4" s="1"/>
      <c r="D4" s="1"/>
      <c r="E4" s="1"/>
      <c r="F4" s="1"/>
      <c r="J4" s="3" t="s">
        <v>24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3" ht="18.75" x14ac:dyDescent="0.3"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3" ht="18.75" x14ac:dyDescent="0.3">
      <c r="B6" s="8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8.75" x14ac:dyDescent="0.3"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</row>
    <row r="8" spans="2:23" ht="219.75" customHeight="1" x14ac:dyDescent="0.25"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10</v>
      </c>
    </row>
    <row r="9" spans="2:23" ht="15.75" x14ac:dyDescent="0.25">
      <c r="B9" s="9"/>
      <c r="C9" s="9"/>
      <c r="D9" s="9"/>
      <c r="E9" s="9"/>
      <c r="F9" s="9"/>
      <c r="G9" s="9"/>
      <c r="H9" s="9"/>
      <c r="I9" s="9"/>
      <c r="J9" s="9"/>
      <c r="K9" s="10">
        <v>2019</v>
      </c>
      <c r="L9" s="10">
        <v>2020</v>
      </c>
      <c r="M9" s="11">
        <v>2021</v>
      </c>
      <c r="N9" s="11">
        <v>2022</v>
      </c>
      <c r="O9" s="11">
        <v>2023</v>
      </c>
      <c r="P9" s="11">
        <v>2024</v>
      </c>
      <c r="Q9" s="11">
        <v>2025</v>
      </c>
      <c r="R9" s="11">
        <v>2026</v>
      </c>
      <c r="S9" s="11">
        <v>2027</v>
      </c>
      <c r="T9" s="11">
        <v>2028</v>
      </c>
      <c r="U9" s="11">
        <v>2029</v>
      </c>
      <c r="V9" s="11">
        <v>2030</v>
      </c>
      <c r="W9" s="9"/>
    </row>
    <row r="10" spans="2:23" ht="31.5" x14ac:dyDescent="0.25">
      <c r="B10" s="11">
        <v>1</v>
      </c>
      <c r="C10" s="11" t="s">
        <v>27</v>
      </c>
      <c r="D10" s="11">
        <v>2019</v>
      </c>
      <c r="E10" s="11" t="s">
        <v>11</v>
      </c>
      <c r="F10" s="11" t="s">
        <v>16</v>
      </c>
      <c r="G10" s="11" t="s">
        <v>15</v>
      </c>
      <c r="H10" s="11">
        <v>2.0459999999999998</v>
      </c>
      <c r="I10" s="11" t="s">
        <v>11</v>
      </c>
      <c r="J10" s="13">
        <v>240</v>
      </c>
      <c r="K10" s="14">
        <v>240</v>
      </c>
      <c r="L10" s="10" t="s">
        <v>11</v>
      </c>
      <c r="M10" s="11" t="s">
        <v>11</v>
      </c>
      <c r="N10" s="11" t="s">
        <v>11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2:23" ht="31.5" x14ac:dyDescent="0.25">
      <c r="B11" s="11"/>
      <c r="C11" s="11" t="s">
        <v>13</v>
      </c>
      <c r="D11" s="11">
        <v>209</v>
      </c>
      <c r="E11" s="11"/>
      <c r="F11" s="11" t="s">
        <v>16</v>
      </c>
      <c r="G11" s="11"/>
      <c r="H11" s="11"/>
      <c r="I11" s="11"/>
      <c r="J11" s="13">
        <v>50</v>
      </c>
      <c r="K11" s="14">
        <v>50</v>
      </c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2:23" ht="31.5" x14ac:dyDescent="0.25">
      <c r="B12" s="11"/>
      <c r="C12" s="11" t="s">
        <v>14</v>
      </c>
      <c r="D12" s="11">
        <v>2019</v>
      </c>
      <c r="E12" s="11"/>
      <c r="F12" s="11" t="s">
        <v>16</v>
      </c>
      <c r="G12" s="11"/>
      <c r="H12" s="11"/>
      <c r="I12" s="11"/>
      <c r="J12" s="13">
        <v>190</v>
      </c>
      <c r="K12" s="14">
        <v>190</v>
      </c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2:23" ht="31.5" x14ac:dyDescent="0.25">
      <c r="B13" s="11">
        <v>2</v>
      </c>
      <c r="C13" s="11" t="s">
        <v>25</v>
      </c>
      <c r="D13" s="11">
        <v>2020</v>
      </c>
      <c r="E13" s="11" t="s">
        <v>11</v>
      </c>
      <c r="F13" s="11" t="s">
        <v>16</v>
      </c>
      <c r="G13" s="11" t="s">
        <v>15</v>
      </c>
      <c r="H13" s="11">
        <v>0.27400000000000002</v>
      </c>
      <c r="I13" s="12" t="s">
        <v>11</v>
      </c>
      <c r="J13" s="11">
        <v>351.4</v>
      </c>
      <c r="K13" s="11" t="s">
        <v>11</v>
      </c>
      <c r="L13" s="11">
        <v>351.4</v>
      </c>
      <c r="M13" s="11" t="s">
        <v>11</v>
      </c>
      <c r="N13" s="11" t="s">
        <v>11</v>
      </c>
      <c r="O13" s="11"/>
      <c r="P13" s="11"/>
      <c r="Q13" s="11"/>
      <c r="R13" s="11"/>
      <c r="S13" s="11"/>
      <c r="T13" s="11"/>
      <c r="U13" s="11"/>
      <c r="V13" s="11" t="s">
        <v>11</v>
      </c>
      <c r="W13" s="11" t="s">
        <v>11</v>
      </c>
    </row>
    <row r="14" spans="2:23" ht="31.5" x14ac:dyDescent="0.25">
      <c r="B14" s="11"/>
      <c r="C14" s="11" t="s">
        <v>13</v>
      </c>
      <c r="D14" s="11">
        <v>2020</v>
      </c>
      <c r="E14" s="11" t="s">
        <v>11</v>
      </c>
      <c r="F14" s="11" t="s">
        <v>16</v>
      </c>
      <c r="G14" s="11" t="s">
        <v>11</v>
      </c>
      <c r="H14" s="11" t="s">
        <v>11</v>
      </c>
      <c r="I14" s="11" t="s">
        <v>11</v>
      </c>
      <c r="J14" s="11">
        <v>50</v>
      </c>
      <c r="K14" s="11" t="s">
        <v>11</v>
      </c>
      <c r="L14" s="11">
        <v>50</v>
      </c>
      <c r="M14" s="11" t="s">
        <v>11</v>
      </c>
      <c r="N14" s="11" t="s">
        <v>11</v>
      </c>
      <c r="O14" s="11"/>
      <c r="P14" s="11"/>
      <c r="Q14" s="11"/>
      <c r="R14" s="11"/>
      <c r="S14" s="11"/>
      <c r="T14" s="11"/>
      <c r="U14" s="11"/>
      <c r="V14" s="11" t="s">
        <v>11</v>
      </c>
      <c r="W14" s="11" t="s">
        <v>11</v>
      </c>
    </row>
    <row r="15" spans="2:23" ht="31.5" x14ac:dyDescent="0.25">
      <c r="B15" s="11"/>
      <c r="C15" s="11" t="s">
        <v>14</v>
      </c>
      <c r="D15" s="11">
        <v>2020</v>
      </c>
      <c r="E15" s="11"/>
      <c r="F15" s="11" t="s">
        <v>16</v>
      </c>
      <c r="G15" s="11" t="s">
        <v>11</v>
      </c>
      <c r="H15" s="11" t="s">
        <v>11</v>
      </c>
      <c r="I15" s="11" t="s">
        <v>11</v>
      </c>
      <c r="J15" s="13">
        <v>301.39999999999998</v>
      </c>
      <c r="K15" s="11" t="s">
        <v>11</v>
      </c>
      <c r="L15" s="13">
        <v>301.39999999999998</v>
      </c>
      <c r="M15" s="11" t="s">
        <v>11</v>
      </c>
      <c r="N15" s="11" t="s">
        <v>11</v>
      </c>
      <c r="O15" s="11"/>
      <c r="P15" s="11"/>
      <c r="Q15" s="11"/>
      <c r="R15" s="11"/>
      <c r="S15" s="11"/>
      <c r="T15" s="11"/>
      <c r="U15" s="11"/>
      <c r="V15" s="11" t="s">
        <v>11</v>
      </c>
      <c r="W15" s="11" t="s">
        <v>11</v>
      </c>
    </row>
    <row r="16" spans="2:23" ht="31.5" x14ac:dyDescent="0.25">
      <c r="B16" s="11">
        <v>3</v>
      </c>
      <c r="C16" s="11" t="s">
        <v>26</v>
      </c>
      <c r="D16" s="11">
        <v>2021</v>
      </c>
      <c r="E16" s="11" t="s">
        <v>11</v>
      </c>
      <c r="F16" s="11" t="s">
        <v>16</v>
      </c>
      <c r="G16" s="11" t="s">
        <v>15</v>
      </c>
      <c r="H16" s="11">
        <v>0.36</v>
      </c>
      <c r="I16" s="11" t="s">
        <v>11</v>
      </c>
      <c r="J16" s="13">
        <v>446</v>
      </c>
      <c r="K16" s="11" t="s">
        <v>11</v>
      </c>
      <c r="L16" s="11" t="s">
        <v>11</v>
      </c>
      <c r="M16" s="13">
        <v>446</v>
      </c>
      <c r="N16" s="11" t="s">
        <v>11</v>
      </c>
      <c r="O16" s="11"/>
      <c r="P16" s="11"/>
      <c r="Q16" s="11"/>
      <c r="R16" s="11"/>
      <c r="S16" s="11"/>
      <c r="T16" s="11"/>
      <c r="U16" s="11"/>
      <c r="V16" s="11" t="s">
        <v>11</v>
      </c>
      <c r="W16" s="11" t="s">
        <v>11</v>
      </c>
    </row>
    <row r="17" spans="2:23" ht="31.5" x14ac:dyDescent="0.25">
      <c r="B17" s="11"/>
      <c r="C17" s="11" t="s">
        <v>13</v>
      </c>
      <c r="D17" s="11">
        <v>2021</v>
      </c>
      <c r="E17" s="11" t="s">
        <v>11</v>
      </c>
      <c r="F17" s="11" t="s">
        <v>16</v>
      </c>
      <c r="G17" s="11" t="s">
        <v>11</v>
      </c>
      <c r="H17" s="11" t="s">
        <v>11</v>
      </c>
      <c r="I17" s="11" t="s">
        <v>11</v>
      </c>
      <c r="J17" s="13">
        <v>50</v>
      </c>
      <c r="K17" s="11" t="s">
        <v>11</v>
      </c>
      <c r="L17" s="11" t="s">
        <v>11</v>
      </c>
      <c r="M17" s="13">
        <v>50</v>
      </c>
      <c r="N17" s="11" t="s">
        <v>11</v>
      </c>
      <c r="O17" s="11"/>
      <c r="P17" s="11"/>
      <c r="Q17" s="11"/>
      <c r="R17" s="11"/>
      <c r="S17" s="11"/>
      <c r="T17" s="11"/>
      <c r="U17" s="11"/>
      <c r="V17" s="11" t="s">
        <v>11</v>
      </c>
      <c r="W17" s="11" t="s">
        <v>11</v>
      </c>
    </row>
    <row r="18" spans="2:23" ht="31.5" x14ac:dyDescent="0.25">
      <c r="B18" s="11"/>
      <c r="C18" s="11" t="s">
        <v>14</v>
      </c>
      <c r="D18" s="11">
        <v>2021</v>
      </c>
      <c r="E18" s="11" t="s">
        <v>11</v>
      </c>
      <c r="F18" s="11" t="s">
        <v>16</v>
      </c>
      <c r="G18" s="11" t="s">
        <v>11</v>
      </c>
      <c r="H18" s="11" t="s">
        <v>11</v>
      </c>
      <c r="I18" s="11" t="s">
        <v>11</v>
      </c>
      <c r="J18" s="13">
        <v>396</v>
      </c>
      <c r="K18" s="11" t="s">
        <v>11</v>
      </c>
      <c r="L18" s="11" t="s">
        <v>11</v>
      </c>
      <c r="M18" s="13">
        <v>396</v>
      </c>
      <c r="N18" s="11" t="s">
        <v>11</v>
      </c>
      <c r="O18" s="11"/>
      <c r="P18" s="11"/>
      <c r="Q18" s="11"/>
      <c r="R18" s="11"/>
      <c r="S18" s="11"/>
      <c r="T18" s="11"/>
      <c r="U18" s="11"/>
      <c r="V18" s="11" t="s">
        <v>11</v>
      </c>
      <c r="W18" s="11" t="s">
        <v>11</v>
      </c>
    </row>
    <row r="19" spans="2:23" ht="31.5" x14ac:dyDescent="0.25">
      <c r="B19" s="11">
        <v>4</v>
      </c>
      <c r="C19" s="11" t="s">
        <v>28</v>
      </c>
      <c r="D19" s="11">
        <v>2022</v>
      </c>
      <c r="E19" s="11"/>
      <c r="F19" s="11" t="s">
        <v>16</v>
      </c>
      <c r="G19" s="11" t="s">
        <v>12</v>
      </c>
      <c r="H19" s="11">
        <v>0.25</v>
      </c>
      <c r="I19" s="11"/>
      <c r="J19" s="13">
        <v>3500</v>
      </c>
      <c r="K19" s="11"/>
      <c r="L19" s="11"/>
      <c r="M19" s="13"/>
      <c r="N19" s="13">
        <v>3500</v>
      </c>
      <c r="O19" s="11"/>
      <c r="P19" s="11"/>
      <c r="Q19" s="11"/>
      <c r="R19" s="11"/>
      <c r="S19" s="11"/>
      <c r="T19" s="11"/>
      <c r="U19" s="11"/>
      <c r="V19" s="11"/>
      <c r="W19" s="11"/>
    </row>
    <row r="20" spans="2:23" ht="31.5" x14ac:dyDescent="0.25">
      <c r="B20" s="11"/>
      <c r="C20" s="11" t="s">
        <v>13</v>
      </c>
      <c r="D20" s="11">
        <v>2022</v>
      </c>
      <c r="E20" s="11"/>
      <c r="F20" s="11" t="s">
        <v>16</v>
      </c>
      <c r="G20" s="11"/>
      <c r="H20" s="11"/>
      <c r="I20" s="11"/>
      <c r="J20" s="13">
        <v>50</v>
      </c>
      <c r="K20" s="11"/>
      <c r="L20" s="11"/>
      <c r="M20" s="13"/>
      <c r="N20" s="13">
        <v>50</v>
      </c>
      <c r="O20" s="11"/>
      <c r="P20" s="11"/>
      <c r="Q20" s="11"/>
      <c r="R20" s="11"/>
      <c r="S20" s="11"/>
      <c r="T20" s="11"/>
      <c r="U20" s="11"/>
      <c r="V20" s="11"/>
      <c r="W20" s="11"/>
    </row>
    <row r="21" spans="2:23" ht="31.5" x14ac:dyDescent="0.25">
      <c r="B21" s="11"/>
      <c r="C21" s="11" t="s">
        <v>14</v>
      </c>
      <c r="D21" s="11">
        <v>2022</v>
      </c>
      <c r="E21" s="11"/>
      <c r="F21" s="11" t="s">
        <v>16</v>
      </c>
      <c r="G21" s="11"/>
      <c r="H21" s="11"/>
      <c r="I21" s="11"/>
      <c r="J21" s="13">
        <v>3450</v>
      </c>
      <c r="K21" s="11"/>
      <c r="L21" s="11"/>
      <c r="M21" s="13"/>
      <c r="N21" s="13">
        <v>3450</v>
      </c>
      <c r="O21" s="11"/>
      <c r="P21" s="11"/>
      <c r="Q21" s="11"/>
      <c r="R21" s="11"/>
      <c r="S21" s="11"/>
      <c r="T21" s="11"/>
      <c r="U21" s="11"/>
      <c r="V21" s="11"/>
      <c r="W21" s="11"/>
    </row>
    <row r="22" spans="2:23" ht="31.5" x14ac:dyDescent="0.25">
      <c r="B22" s="11">
        <v>5</v>
      </c>
      <c r="C22" s="11" t="s">
        <v>29</v>
      </c>
      <c r="D22" s="11">
        <v>2023</v>
      </c>
      <c r="E22" s="11"/>
      <c r="F22" s="11" t="s">
        <v>16</v>
      </c>
      <c r="G22" s="11" t="s">
        <v>12</v>
      </c>
      <c r="H22" s="11">
        <v>0.4</v>
      </c>
      <c r="I22" s="11"/>
      <c r="J22" s="13">
        <v>5570</v>
      </c>
      <c r="K22" s="11"/>
      <c r="L22" s="11"/>
      <c r="M22" s="13"/>
      <c r="N22" s="11"/>
      <c r="O22" s="13">
        <v>5570</v>
      </c>
      <c r="P22" s="11"/>
      <c r="Q22" s="11"/>
      <c r="R22" s="11"/>
      <c r="S22" s="11"/>
      <c r="T22" s="11"/>
      <c r="U22" s="11"/>
      <c r="V22" s="11"/>
      <c r="W22" s="11"/>
    </row>
    <row r="23" spans="2:23" ht="31.5" x14ac:dyDescent="0.25">
      <c r="B23" s="11"/>
      <c r="C23" s="11" t="s">
        <v>13</v>
      </c>
      <c r="D23" s="11">
        <v>2023</v>
      </c>
      <c r="E23" s="11"/>
      <c r="F23" s="11" t="s">
        <v>16</v>
      </c>
      <c r="G23" s="11"/>
      <c r="H23" s="11"/>
      <c r="I23" s="11"/>
      <c r="J23" s="13">
        <v>50</v>
      </c>
      <c r="K23" s="11"/>
      <c r="L23" s="11"/>
      <c r="M23" s="13"/>
      <c r="N23" s="11"/>
      <c r="O23" s="13">
        <v>50</v>
      </c>
      <c r="P23" s="11"/>
      <c r="Q23" s="11"/>
      <c r="R23" s="11"/>
      <c r="S23" s="11"/>
      <c r="T23" s="11"/>
      <c r="U23" s="11"/>
      <c r="V23" s="11"/>
      <c r="W23" s="11"/>
    </row>
    <row r="24" spans="2:23" ht="31.5" x14ac:dyDescent="0.25">
      <c r="B24" s="11"/>
      <c r="C24" s="11" t="s">
        <v>14</v>
      </c>
      <c r="D24" s="11">
        <v>2023</v>
      </c>
      <c r="E24" s="11"/>
      <c r="F24" s="11" t="s">
        <v>16</v>
      </c>
      <c r="G24" s="11"/>
      <c r="H24" s="11"/>
      <c r="I24" s="11"/>
      <c r="J24" s="13">
        <v>5520</v>
      </c>
      <c r="K24" s="11"/>
      <c r="L24" s="11"/>
      <c r="M24" s="13"/>
      <c r="N24" s="11"/>
      <c r="O24" s="13">
        <v>5520</v>
      </c>
      <c r="P24" s="11"/>
      <c r="Q24" s="11"/>
      <c r="R24" s="11"/>
      <c r="S24" s="11"/>
      <c r="T24" s="11"/>
      <c r="U24" s="11"/>
      <c r="V24" s="11"/>
      <c r="W24" s="11"/>
    </row>
    <row r="25" spans="2:23" ht="31.5" x14ac:dyDescent="0.25">
      <c r="B25" s="11">
        <v>6</v>
      </c>
      <c r="C25" s="11" t="s">
        <v>33</v>
      </c>
      <c r="D25" s="11">
        <v>2024</v>
      </c>
      <c r="E25" s="11"/>
      <c r="F25" s="11" t="s">
        <v>16</v>
      </c>
      <c r="G25" s="11" t="s">
        <v>12</v>
      </c>
      <c r="H25" s="11">
        <v>0.29199999999999998</v>
      </c>
      <c r="I25" s="11"/>
      <c r="J25" s="13">
        <v>4079.6</v>
      </c>
      <c r="K25" s="11"/>
      <c r="L25" s="11"/>
      <c r="M25" s="13"/>
      <c r="N25" s="11"/>
      <c r="O25" s="13"/>
      <c r="P25" s="11">
        <v>4079.6</v>
      </c>
      <c r="Q25" s="11"/>
      <c r="R25" s="11"/>
      <c r="S25" s="11"/>
      <c r="T25" s="11"/>
      <c r="U25" s="11"/>
      <c r="V25" s="11"/>
      <c r="W25" s="11"/>
    </row>
    <row r="26" spans="2:23" ht="31.5" x14ac:dyDescent="0.25">
      <c r="B26" s="11"/>
      <c r="C26" s="11" t="s">
        <v>13</v>
      </c>
      <c r="D26" s="11">
        <v>2024</v>
      </c>
      <c r="E26" s="11"/>
      <c r="F26" s="11" t="s">
        <v>16</v>
      </c>
      <c r="G26" s="11"/>
      <c r="H26" s="11"/>
      <c r="I26" s="11"/>
      <c r="J26" s="13">
        <v>50</v>
      </c>
      <c r="K26" s="11"/>
      <c r="L26" s="11"/>
      <c r="M26" s="13"/>
      <c r="N26" s="11"/>
      <c r="O26" s="13"/>
      <c r="P26" s="11">
        <v>50</v>
      </c>
      <c r="Q26" s="11"/>
      <c r="R26" s="11"/>
      <c r="S26" s="11"/>
      <c r="T26" s="11"/>
      <c r="U26" s="11"/>
      <c r="V26" s="11"/>
      <c r="W26" s="11"/>
    </row>
    <row r="27" spans="2:23" ht="31.5" x14ac:dyDescent="0.25">
      <c r="B27" s="11"/>
      <c r="C27" s="11" t="s">
        <v>14</v>
      </c>
      <c r="D27" s="11">
        <v>2024</v>
      </c>
      <c r="E27" s="11"/>
      <c r="F27" s="11" t="s">
        <v>16</v>
      </c>
      <c r="G27" s="11"/>
      <c r="H27" s="11"/>
      <c r="I27" s="11"/>
      <c r="J27" s="13">
        <v>4029.6</v>
      </c>
      <c r="K27" s="11"/>
      <c r="L27" s="11"/>
      <c r="M27" s="13"/>
      <c r="N27" s="11"/>
      <c r="O27" s="13"/>
      <c r="P27" s="11">
        <v>4029.6</v>
      </c>
      <c r="Q27" s="11"/>
      <c r="R27" s="11"/>
      <c r="S27" s="11"/>
      <c r="T27" s="11"/>
      <c r="U27" s="11"/>
      <c r="V27" s="11"/>
      <c r="W27" s="11"/>
    </row>
    <row r="28" spans="2:23" ht="31.5" x14ac:dyDescent="0.25">
      <c r="B28" s="11">
        <v>7</v>
      </c>
      <c r="C28" s="11" t="s">
        <v>30</v>
      </c>
      <c r="D28" s="11">
        <v>2025</v>
      </c>
      <c r="E28" s="11"/>
      <c r="F28" s="11" t="s">
        <v>16</v>
      </c>
      <c r="G28" s="11" t="s">
        <v>12</v>
      </c>
      <c r="H28" s="11">
        <v>1.18</v>
      </c>
      <c r="I28" s="11"/>
      <c r="J28" s="13">
        <v>16324</v>
      </c>
      <c r="K28" s="11"/>
      <c r="L28" s="11"/>
      <c r="M28" s="13"/>
      <c r="N28" s="11"/>
      <c r="O28" s="11"/>
      <c r="P28" s="11"/>
      <c r="Q28" s="11">
        <v>16324</v>
      </c>
      <c r="R28" s="11"/>
      <c r="S28" s="11"/>
      <c r="T28" s="11"/>
      <c r="U28" s="11"/>
      <c r="V28" s="11"/>
      <c r="W28" s="11"/>
    </row>
    <row r="29" spans="2:23" ht="31.5" x14ac:dyDescent="0.25">
      <c r="B29" s="11"/>
      <c r="C29" s="11" t="s">
        <v>13</v>
      </c>
      <c r="D29" s="11">
        <v>2025</v>
      </c>
      <c r="E29" s="11"/>
      <c r="F29" s="11" t="s">
        <v>16</v>
      </c>
      <c r="G29" s="11"/>
      <c r="H29" s="11"/>
      <c r="I29" s="11"/>
      <c r="J29" s="13">
        <v>50</v>
      </c>
      <c r="K29" s="11"/>
      <c r="L29" s="11"/>
      <c r="M29" s="13"/>
      <c r="N29" s="11"/>
      <c r="O29" s="11"/>
      <c r="P29" s="11"/>
      <c r="Q29" s="11">
        <v>50</v>
      </c>
      <c r="R29" s="11"/>
      <c r="S29" s="11"/>
      <c r="T29" s="11"/>
      <c r="U29" s="11"/>
      <c r="V29" s="11"/>
      <c r="W29" s="11"/>
    </row>
    <row r="30" spans="2:23" ht="31.5" x14ac:dyDescent="0.25">
      <c r="B30" s="11"/>
      <c r="C30" s="11" t="s">
        <v>14</v>
      </c>
      <c r="D30" s="11">
        <v>2025</v>
      </c>
      <c r="E30" s="11"/>
      <c r="F30" s="11" t="s">
        <v>16</v>
      </c>
      <c r="G30" s="11"/>
      <c r="H30" s="11"/>
      <c r="I30" s="11"/>
      <c r="J30" s="13">
        <v>16284</v>
      </c>
      <c r="K30" s="11"/>
      <c r="L30" s="11"/>
      <c r="M30" s="13"/>
      <c r="N30" s="11"/>
      <c r="O30" s="11"/>
      <c r="P30" s="11"/>
      <c r="Q30" s="11">
        <v>16284</v>
      </c>
      <c r="R30" s="11"/>
      <c r="S30" s="11"/>
      <c r="T30" s="11"/>
      <c r="U30" s="11"/>
      <c r="V30" s="11"/>
      <c r="W30" s="11"/>
    </row>
    <row r="31" spans="2:23" ht="31.5" x14ac:dyDescent="0.25">
      <c r="B31" s="11">
        <v>8</v>
      </c>
      <c r="C31" s="11" t="s">
        <v>31</v>
      </c>
      <c r="D31" s="11">
        <v>2026</v>
      </c>
      <c r="E31" s="11"/>
      <c r="F31" s="11" t="s">
        <v>16</v>
      </c>
      <c r="G31" s="11" t="s">
        <v>12</v>
      </c>
      <c r="H31" s="11">
        <v>1.3</v>
      </c>
      <c r="I31" s="11"/>
      <c r="J31" s="13">
        <v>17990</v>
      </c>
      <c r="K31" s="11"/>
      <c r="L31" s="11"/>
      <c r="M31" s="13"/>
      <c r="N31" s="11"/>
      <c r="O31" s="11"/>
      <c r="P31" s="11"/>
      <c r="Q31" s="11"/>
      <c r="R31" s="11">
        <v>17990</v>
      </c>
      <c r="S31" s="11"/>
      <c r="T31" s="11"/>
      <c r="U31" s="11"/>
      <c r="V31" s="11"/>
      <c r="W31" s="11"/>
    </row>
    <row r="32" spans="2:23" ht="31.5" x14ac:dyDescent="0.25">
      <c r="B32" s="11"/>
      <c r="C32" s="11" t="s">
        <v>13</v>
      </c>
      <c r="D32" s="11">
        <v>2026</v>
      </c>
      <c r="E32" s="11"/>
      <c r="F32" s="11" t="s">
        <v>16</v>
      </c>
      <c r="G32" s="11"/>
      <c r="H32" s="11"/>
      <c r="I32" s="11"/>
      <c r="J32" s="13">
        <v>50</v>
      </c>
      <c r="K32" s="11"/>
      <c r="L32" s="11"/>
      <c r="M32" s="13"/>
      <c r="N32" s="11"/>
      <c r="O32" s="11"/>
      <c r="P32" s="11"/>
      <c r="Q32" s="11"/>
      <c r="R32" s="11">
        <v>50</v>
      </c>
      <c r="S32" s="11"/>
      <c r="T32" s="11"/>
      <c r="U32" s="11"/>
      <c r="V32" s="11"/>
      <c r="W32" s="11"/>
    </row>
    <row r="33" spans="2:23" ht="31.5" x14ac:dyDescent="0.25">
      <c r="B33" s="11"/>
      <c r="C33" s="11" t="s">
        <v>14</v>
      </c>
      <c r="D33" s="11">
        <v>2026</v>
      </c>
      <c r="E33" s="11"/>
      <c r="F33" s="11" t="s">
        <v>16</v>
      </c>
      <c r="G33" s="11"/>
      <c r="H33" s="11"/>
      <c r="I33" s="11"/>
      <c r="J33" s="13">
        <v>17940</v>
      </c>
      <c r="K33" s="11"/>
      <c r="L33" s="11"/>
      <c r="M33" s="13"/>
      <c r="N33" s="11"/>
      <c r="O33" s="11"/>
      <c r="P33" s="11"/>
      <c r="Q33" s="11"/>
      <c r="R33" s="11">
        <v>17940</v>
      </c>
      <c r="S33" s="11"/>
      <c r="T33" s="11"/>
      <c r="U33" s="11"/>
      <c r="V33" s="11"/>
      <c r="W33" s="11"/>
    </row>
    <row r="34" spans="2:23" ht="31.5" x14ac:dyDescent="0.25">
      <c r="B34" s="11">
        <v>9</v>
      </c>
      <c r="C34" s="11" t="s">
        <v>32</v>
      </c>
      <c r="D34" s="11">
        <v>2027</v>
      </c>
      <c r="E34" s="11"/>
      <c r="F34" s="11" t="s">
        <v>16</v>
      </c>
      <c r="G34" s="11" t="s">
        <v>15</v>
      </c>
      <c r="H34" s="11">
        <v>0.82699999999999996</v>
      </c>
      <c r="I34" s="11"/>
      <c r="J34" s="13">
        <v>959.7</v>
      </c>
      <c r="K34" s="11"/>
      <c r="L34" s="11"/>
      <c r="M34" s="13"/>
      <c r="N34" s="11"/>
      <c r="O34" s="11"/>
      <c r="P34" s="11"/>
      <c r="Q34" s="11"/>
      <c r="R34" s="11"/>
      <c r="S34" s="13">
        <v>959.7</v>
      </c>
      <c r="T34" s="11"/>
      <c r="U34" s="11"/>
      <c r="V34" s="11"/>
      <c r="W34" s="11"/>
    </row>
    <row r="35" spans="2:23" ht="31.5" x14ac:dyDescent="0.25">
      <c r="B35" s="11"/>
      <c r="C35" s="11" t="s">
        <v>13</v>
      </c>
      <c r="D35" s="11">
        <v>2027</v>
      </c>
      <c r="E35" s="11"/>
      <c r="F35" s="11" t="s">
        <v>16</v>
      </c>
      <c r="G35" s="11"/>
      <c r="H35" s="11"/>
      <c r="I35" s="11"/>
      <c r="J35" s="13">
        <v>50</v>
      </c>
      <c r="K35" s="11"/>
      <c r="L35" s="11"/>
      <c r="M35" s="13"/>
      <c r="N35" s="11"/>
      <c r="O35" s="11"/>
      <c r="P35" s="11"/>
      <c r="Q35" s="11"/>
      <c r="R35" s="11"/>
      <c r="S35" s="13">
        <v>50</v>
      </c>
      <c r="T35" s="11"/>
      <c r="U35" s="11"/>
      <c r="V35" s="11"/>
      <c r="W35" s="11"/>
    </row>
    <row r="36" spans="2:23" ht="31.5" x14ac:dyDescent="0.25">
      <c r="B36" s="11"/>
      <c r="C36" s="11" t="s">
        <v>14</v>
      </c>
      <c r="D36" s="11">
        <v>2027</v>
      </c>
      <c r="E36" s="11"/>
      <c r="F36" s="11" t="s">
        <v>16</v>
      </c>
      <c r="G36" s="11"/>
      <c r="H36" s="11"/>
      <c r="I36" s="11"/>
      <c r="J36" s="13">
        <v>909.7</v>
      </c>
      <c r="K36" s="11"/>
      <c r="L36" s="11"/>
      <c r="M36" s="13"/>
      <c r="N36" s="11"/>
      <c r="O36" s="11"/>
      <c r="P36" s="11"/>
      <c r="Q36" s="11"/>
      <c r="R36" s="11"/>
      <c r="S36" s="13">
        <v>909.7</v>
      </c>
      <c r="T36" s="11"/>
      <c r="U36" s="11"/>
      <c r="V36" s="11"/>
      <c r="W36" s="11"/>
    </row>
    <row r="37" spans="2:23" ht="31.5" x14ac:dyDescent="0.25">
      <c r="B37" s="11">
        <v>10</v>
      </c>
      <c r="C37" s="11" t="s">
        <v>28</v>
      </c>
      <c r="D37" s="11">
        <v>2028</v>
      </c>
      <c r="E37" s="11"/>
      <c r="F37" s="11" t="s">
        <v>16</v>
      </c>
      <c r="G37" s="11" t="s">
        <v>15</v>
      </c>
      <c r="H37" s="11">
        <v>1.4</v>
      </c>
      <c r="I37" s="11"/>
      <c r="J37" s="13">
        <v>1590</v>
      </c>
      <c r="K37" s="11"/>
      <c r="L37" s="11"/>
      <c r="M37" s="13"/>
      <c r="N37" s="11"/>
      <c r="O37" s="11"/>
      <c r="P37" s="11"/>
      <c r="Q37" s="11"/>
      <c r="R37" s="11"/>
      <c r="S37" s="11"/>
      <c r="T37" s="13">
        <v>1590</v>
      </c>
      <c r="U37" s="11"/>
      <c r="V37" s="11"/>
      <c r="W37" s="11"/>
    </row>
    <row r="38" spans="2:23" ht="31.5" x14ac:dyDescent="0.25">
      <c r="B38" s="11"/>
      <c r="C38" s="11" t="s">
        <v>13</v>
      </c>
      <c r="D38" s="11">
        <v>2028</v>
      </c>
      <c r="E38" s="11"/>
      <c r="F38" s="11" t="s">
        <v>16</v>
      </c>
      <c r="G38" s="11"/>
      <c r="H38" s="11"/>
      <c r="I38" s="11"/>
      <c r="J38" s="13">
        <v>50</v>
      </c>
      <c r="K38" s="11"/>
      <c r="L38" s="11"/>
      <c r="M38" s="13"/>
      <c r="N38" s="11"/>
      <c r="O38" s="11"/>
      <c r="P38" s="11"/>
      <c r="Q38" s="11"/>
      <c r="R38" s="11"/>
      <c r="S38" s="11"/>
      <c r="T38" s="13">
        <v>50</v>
      </c>
      <c r="U38" s="11"/>
      <c r="V38" s="11"/>
      <c r="W38" s="11"/>
    </row>
    <row r="39" spans="2:23" ht="31.5" x14ac:dyDescent="0.25">
      <c r="B39" s="11"/>
      <c r="C39" s="11" t="s">
        <v>14</v>
      </c>
      <c r="D39" s="11">
        <v>2028</v>
      </c>
      <c r="E39" s="11"/>
      <c r="F39" s="11" t="s">
        <v>16</v>
      </c>
      <c r="G39" s="11"/>
      <c r="H39" s="11"/>
      <c r="I39" s="11"/>
      <c r="J39" s="13">
        <v>1540</v>
      </c>
      <c r="K39" s="11"/>
      <c r="L39" s="11"/>
      <c r="M39" s="13"/>
      <c r="N39" s="11"/>
      <c r="O39" s="11"/>
      <c r="P39" s="11"/>
      <c r="Q39" s="11"/>
      <c r="R39" s="11"/>
      <c r="S39" s="11"/>
      <c r="T39" s="13">
        <v>1540</v>
      </c>
      <c r="U39" s="11"/>
      <c r="V39" s="11"/>
      <c r="W39" s="11"/>
    </row>
    <row r="40" spans="2:23" ht="31.5" x14ac:dyDescent="0.25">
      <c r="B40" s="11">
        <v>11</v>
      </c>
      <c r="C40" s="11" t="s">
        <v>34</v>
      </c>
      <c r="D40" s="11">
        <v>2029</v>
      </c>
      <c r="E40" s="11"/>
      <c r="F40" s="11" t="s">
        <v>16</v>
      </c>
      <c r="G40" s="11" t="s">
        <v>15</v>
      </c>
      <c r="H40" s="11">
        <v>1.25</v>
      </c>
      <c r="I40" s="11"/>
      <c r="J40" s="13">
        <v>1425</v>
      </c>
      <c r="K40" s="11"/>
      <c r="L40" s="11"/>
      <c r="M40" s="13"/>
      <c r="N40" s="11"/>
      <c r="O40" s="11"/>
      <c r="P40" s="11"/>
      <c r="Q40" s="11"/>
      <c r="R40" s="11"/>
      <c r="S40" s="11"/>
      <c r="T40" s="11"/>
      <c r="U40" s="13">
        <v>1425</v>
      </c>
      <c r="V40" s="11"/>
      <c r="W40" s="11"/>
    </row>
    <row r="41" spans="2:23" ht="31.5" x14ac:dyDescent="0.25">
      <c r="B41" s="11"/>
      <c r="C41" s="11" t="s">
        <v>13</v>
      </c>
      <c r="D41" s="11">
        <v>2029</v>
      </c>
      <c r="E41" s="11"/>
      <c r="F41" s="11" t="s">
        <v>16</v>
      </c>
      <c r="G41" s="11"/>
      <c r="H41" s="11"/>
      <c r="I41" s="11"/>
      <c r="J41" s="13">
        <v>50</v>
      </c>
      <c r="K41" s="11"/>
      <c r="L41" s="11"/>
      <c r="M41" s="13"/>
      <c r="N41" s="11"/>
      <c r="O41" s="11"/>
      <c r="P41" s="11"/>
      <c r="Q41" s="11"/>
      <c r="R41" s="11"/>
      <c r="S41" s="11"/>
      <c r="T41" s="11"/>
      <c r="U41" s="13">
        <v>50</v>
      </c>
      <c r="V41" s="11"/>
      <c r="W41" s="11"/>
    </row>
    <row r="42" spans="2:23" ht="31.5" x14ac:dyDescent="0.25">
      <c r="B42" s="11"/>
      <c r="C42" s="11" t="s">
        <v>14</v>
      </c>
      <c r="D42" s="11">
        <v>2029</v>
      </c>
      <c r="E42" s="11"/>
      <c r="F42" s="11" t="s">
        <v>16</v>
      </c>
      <c r="G42" s="11"/>
      <c r="H42" s="11"/>
      <c r="I42" s="11"/>
      <c r="J42" s="13">
        <v>1375</v>
      </c>
      <c r="K42" s="11"/>
      <c r="L42" s="11"/>
      <c r="M42" s="13"/>
      <c r="N42" s="11"/>
      <c r="O42" s="11"/>
      <c r="P42" s="11"/>
      <c r="Q42" s="11"/>
      <c r="R42" s="11"/>
      <c r="S42" s="11"/>
      <c r="T42" s="11"/>
      <c r="U42" s="13">
        <v>1375</v>
      </c>
      <c r="V42" s="11"/>
      <c r="W42" s="11"/>
    </row>
    <row r="43" spans="2:23" ht="31.5" x14ac:dyDescent="0.25">
      <c r="B43" s="11">
        <v>12</v>
      </c>
      <c r="C43" s="11" t="s">
        <v>35</v>
      </c>
      <c r="D43" s="11">
        <v>2030</v>
      </c>
      <c r="E43" s="11"/>
      <c r="F43" s="11" t="s">
        <v>16</v>
      </c>
      <c r="G43" s="11" t="s">
        <v>15</v>
      </c>
      <c r="H43" s="11">
        <v>0.74</v>
      </c>
      <c r="I43" s="11"/>
      <c r="J43" s="13">
        <v>864</v>
      </c>
      <c r="K43" s="11"/>
      <c r="L43" s="11"/>
      <c r="M43" s="13"/>
      <c r="N43" s="11"/>
      <c r="O43" s="11"/>
      <c r="P43" s="11"/>
      <c r="Q43" s="11"/>
      <c r="R43" s="11"/>
      <c r="S43" s="11"/>
      <c r="T43" s="11"/>
      <c r="U43" s="11"/>
      <c r="V43" s="13">
        <v>864</v>
      </c>
      <c r="W43" s="11"/>
    </row>
    <row r="44" spans="2:23" ht="31.5" x14ac:dyDescent="0.25">
      <c r="B44" s="11"/>
      <c r="C44" s="11" t="s">
        <v>13</v>
      </c>
      <c r="D44" s="11">
        <v>2030</v>
      </c>
      <c r="E44" s="11"/>
      <c r="F44" s="11" t="s">
        <v>16</v>
      </c>
      <c r="G44" s="11"/>
      <c r="H44" s="11"/>
      <c r="I44" s="11"/>
      <c r="J44" s="13">
        <v>50</v>
      </c>
      <c r="K44" s="11"/>
      <c r="L44" s="11"/>
      <c r="M44" s="13"/>
      <c r="N44" s="11"/>
      <c r="O44" s="11"/>
      <c r="P44" s="11"/>
      <c r="Q44" s="11"/>
      <c r="R44" s="11"/>
      <c r="S44" s="11"/>
      <c r="T44" s="11"/>
      <c r="U44" s="11"/>
      <c r="V44" s="13">
        <v>50</v>
      </c>
      <c r="W44" s="11"/>
    </row>
    <row r="45" spans="2:23" ht="31.5" x14ac:dyDescent="0.25">
      <c r="B45" s="11"/>
      <c r="C45" s="11" t="s">
        <v>14</v>
      </c>
      <c r="D45" s="11">
        <v>2030</v>
      </c>
      <c r="E45" s="11"/>
      <c r="F45" s="11" t="s">
        <v>16</v>
      </c>
      <c r="G45" s="11"/>
      <c r="H45" s="11"/>
      <c r="I45" s="11"/>
      <c r="J45" s="13">
        <v>814</v>
      </c>
      <c r="K45" s="11"/>
      <c r="L45" s="11"/>
      <c r="M45" s="13"/>
      <c r="N45" s="11"/>
      <c r="O45" s="11"/>
      <c r="P45" s="11"/>
      <c r="Q45" s="11"/>
      <c r="R45" s="11"/>
      <c r="S45" s="11"/>
      <c r="T45" s="11"/>
      <c r="U45" s="11"/>
      <c r="V45" s="13">
        <v>814</v>
      </c>
      <c r="W45" s="11"/>
    </row>
    <row r="46" spans="2:23" ht="15.75" x14ac:dyDescent="0.25">
      <c r="B46" s="11"/>
      <c r="C46" s="11" t="s">
        <v>17</v>
      </c>
      <c r="D46" s="11"/>
      <c r="E46" s="11"/>
      <c r="F46" s="11"/>
      <c r="G46" s="11"/>
      <c r="H46" s="11"/>
      <c r="I46" s="11"/>
      <c r="J46" s="13">
        <f>J10+J13+J16+J19+J22+J25+J28+J31+J34+J37+J40+J43</f>
        <v>53339.7</v>
      </c>
      <c r="K46" s="14">
        <v>240</v>
      </c>
      <c r="L46" s="11">
        <v>351.4</v>
      </c>
      <c r="M46" s="13">
        <v>446</v>
      </c>
      <c r="N46" s="13">
        <v>3500</v>
      </c>
      <c r="O46" s="13">
        <v>5570</v>
      </c>
      <c r="P46" s="11">
        <v>4079.6</v>
      </c>
      <c r="Q46" s="11">
        <v>16324</v>
      </c>
      <c r="R46" s="11">
        <v>17990</v>
      </c>
      <c r="S46" s="13">
        <v>959.7</v>
      </c>
      <c r="T46" s="13">
        <v>1590</v>
      </c>
      <c r="U46" s="13">
        <v>1425</v>
      </c>
      <c r="V46" s="13">
        <v>864</v>
      </c>
      <c r="W46" s="11"/>
    </row>
    <row r="47" spans="2:23" ht="15.75" x14ac:dyDescent="0.25">
      <c r="B47" s="11"/>
      <c r="C47" s="11" t="s">
        <v>13</v>
      </c>
      <c r="D47" s="11"/>
      <c r="E47" s="11"/>
      <c r="F47" s="11"/>
      <c r="G47" s="11"/>
      <c r="H47" s="11"/>
      <c r="I47" s="11"/>
      <c r="J47" s="13">
        <f t="shared" ref="J47:J48" si="0">J11+J14+J17+J20+J23+J26+J29+J32+J35+J38+J41+J44</f>
        <v>600</v>
      </c>
      <c r="K47" s="14">
        <v>50</v>
      </c>
      <c r="L47" s="11">
        <v>50</v>
      </c>
      <c r="M47" s="13">
        <v>50</v>
      </c>
      <c r="N47" s="13">
        <v>50</v>
      </c>
      <c r="O47" s="13">
        <v>50</v>
      </c>
      <c r="P47" s="11">
        <v>50</v>
      </c>
      <c r="Q47" s="11">
        <v>50</v>
      </c>
      <c r="R47" s="11">
        <v>50</v>
      </c>
      <c r="S47" s="13">
        <v>50</v>
      </c>
      <c r="T47" s="13">
        <v>50</v>
      </c>
      <c r="U47" s="13">
        <v>50</v>
      </c>
      <c r="V47" s="13">
        <v>50</v>
      </c>
      <c r="W47" s="11"/>
    </row>
    <row r="48" spans="2:23" ht="15.75" x14ac:dyDescent="0.25">
      <c r="B48" s="11"/>
      <c r="C48" s="11" t="s">
        <v>14</v>
      </c>
      <c r="D48" s="11"/>
      <c r="E48" s="11"/>
      <c r="F48" s="15"/>
      <c r="G48" s="11"/>
      <c r="H48" s="11"/>
      <c r="I48" s="16"/>
      <c r="J48" s="13">
        <f t="shared" si="0"/>
        <v>52749.7</v>
      </c>
      <c r="K48" s="14">
        <v>190</v>
      </c>
      <c r="L48" s="13">
        <v>301.39999999999998</v>
      </c>
      <c r="M48" s="13">
        <v>396</v>
      </c>
      <c r="N48" s="13">
        <v>3450</v>
      </c>
      <c r="O48" s="13">
        <v>5520</v>
      </c>
      <c r="P48" s="11">
        <v>4029.6</v>
      </c>
      <c r="Q48" s="11">
        <v>16284</v>
      </c>
      <c r="R48" s="11">
        <v>17940</v>
      </c>
      <c r="S48" s="13">
        <v>909.7</v>
      </c>
      <c r="T48" s="13">
        <v>1540</v>
      </c>
      <c r="U48" s="13">
        <v>1375</v>
      </c>
      <c r="V48" s="13">
        <v>814</v>
      </c>
      <c r="W48" s="11"/>
    </row>
  </sheetData>
  <mergeCells count="15">
    <mergeCell ref="B6:W6"/>
    <mergeCell ref="B8:B9"/>
    <mergeCell ref="C8:C9"/>
    <mergeCell ref="D8:D9"/>
    <mergeCell ref="E8:E9"/>
    <mergeCell ref="G8:G9"/>
    <mergeCell ref="I8:I9"/>
    <mergeCell ref="J8:J9"/>
    <mergeCell ref="K8:V8"/>
    <mergeCell ref="W8:W9"/>
    <mergeCell ref="B2:F2"/>
    <mergeCell ref="B3:F3"/>
    <mergeCell ref="J2:V2"/>
    <mergeCell ref="F8:F9"/>
    <mergeCell ref="H8:H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2019-10-08T07:09:59Z</dcterms:modified>
</cp:coreProperties>
</file>